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Alejandro Flores\Downloads\Libros leídos\"/>
    </mc:Choice>
  </mc:AlternateContent>
  <xr:revisionPtr revIDLastSave="0" documentId="13_ncr:1_{055C0AAF-B1C3-418A-99AA-A6717826A79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bros leídos" sheetId="14" r:id="rId1"/>
  </sheets>
  <definedNames>
    <definedName name="_xlnm._FilterDatabase" localSheetId="0" hidden="1">'Libros leídos'!$A$1:$N$20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1" i="14" l="1"/>
  <c r="J50" i="14"/>
  <c r="J49" i="14"/>
  <c r="J48" i="14"/>
  <c r="J47" i="14"/>
  <c r="J46" i="14"/>
  <c r="J45" i="14"/>
  <c r="J44" i="14"/>
  <c r="J43" i="14"/>
  <c r="J42" i="14"/>
  <c r="J41" i="14"/>
  <c r="J40" i="14"/>
  <c r="G40" i="14"/>
  <c r="J39" i="14"/>
  <c r="G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3" i="14"/>
  <c r="J2" i="14"/>
</calcChain>
</file>

<file path=xl/sharedStrings.xml><?xml version="1.0" encoding="utf-8"?>
<sst xmlns="http://schemas.openxmlformats.org/spreadsheetml/2006/main" count="371" uniqueCount="89">
  <si>
    <t>Nombre</t>
  </si>
  <si>
    <t>Empezado</t>
  </si>
  <si>
    <t>Terminado</t>
  </si>
  <si>
    <t>Un saco de huesos</t>
  </si>
  <si>
    <t>Stephen King</t>
  </si>
  <si>
    <t>#</t>
  </si>
  <si>
    <t>Fin de guardia</t>
  </si>
  <si>
    <t>N° de páginas</t>
  </si>
  <si>
    <t>Libro propio</t>
  </si>
  <si>
    <t>Valor del libro</t>
  </si>
  <si>
    <t>No</t>
  </si>
  <si>
    <t>Sí</t>
  </si>
  <si>
    <t>Eva Luna</t>
  </si>
  <si>
    <t>El visitante</t>
  </si>
  <si>
    <t>Economía cirular</t>
  </si>
  <si>
    <t>Rozanne Henzen | Ed Weenk</t>
  </si>
  <si>
    <t>Autor/es</t>
  </si>
  <si>
    <t>La sangre manda</t>
  </si>
  <si>
    <t>Holly</t>
  </si>
  <si>
    <t>Crónica de una muerte anunciada</t>
  </si>
  <si>
    <t>Gabriel García Márquez</t>
  </si>
  <si>
    <t>Cuentos de Eva Luna</t>
  </si>
  <si>
    <t>Isabel Allende</t>
  </si>
  <si>
    <t>El juego de Gerald</t>
  </si>
  <si>
    <t>La rata</t>
  </si>
  <si>
    <t>La tienda</t>
  </si>
  <si>
    <t>Tommyknockers</t>
  </si>
  <si>
    <t>Largo pétalo de mar</t>
  </si>
  <si>
    <t>La increíble y triste historia de la cándida Eréndira y de su abuela desalmada</t>
  </si>
  <si>
    <t>Días en terminar de leer el libro</t>
  </si>
  <si>
    <t>Hábitos Atómicos</t>
  </si>
  <si>
    <t>James Clear</t>
  </si>
  <si>
    <t>Frase a destacar</t>
  </si>
  <si>
    <t>El universo te eche un cable (Bill Hodges y Holly)</t>
  </si>
  <si>
    <t>Joyland</t>
  </si>
  <si>
    <t>El umbral de la noche</t>
  </si>
  <si>
    <t>Observaciones</t>
  </si>
  <si>
    <t>Me lo compró mi mamá</t>
  </si>
  <si>
    <t>Pendientes</t>
  </si>
  <si>
    <t>Tipo de libro</t>
  </si>
  <si>
    <t>Como lo obtuve</t>
  </si>
  <si>
    <t>Libro tapa blanda</t>
  </si>
  <si>
    <t>Biblioteca</t>
  </si>
  <si>
    <t>Busca Libre</t>
  </si>
  <si>
    <t>Regalo de Pablo</t>
  </si>
  <si>
    <t>Deseperación</t>
  </si>
  <si>
    <t>Ebook</t>
  </si>
  <si>
    <t>Google Play Libro</t>
  </si>
  <si>
    <t>Regalo de mi mamá</t>
  </si>
  <si>
    <t>22/11/63</t>
  </si>
  <si>
    <t>Comprado en el Teatro del Lago</t>
  </si>
  <si>
    <t>¿Terminado?</t>
  </si>
  <si>
    <t>Libro tapa dura</t>
  </si>
  <si>
    <t>El pasado es obstinado</t>
  </si>
  <si>
    <t>Posesión</t>
  </si>
  <si>
    <t>Telegram</t>
  </si>
  <si>
    <t>Área 81</t>
  </si>
  <si>
    <t>Relato del libro El Bazar de los Malos Sueños</t>
  </si>
  <si>
    <t>Premium Harmony</t>
  </si>
  <si>
    <t>El pistolero (La torre oscura 1)</t>
  </si>
  <si>
    <t>Batman y Robin tienen un altercado</t>
  </si>
  <si>
    <t>La duna</t>
  </si>
  <si>
    <t>La llegada de los tres (La torre oscura 2)</t>
  </si>
  <si>
    <t>Niño malo</t>
  </si>
  <si>
    <t>Los ojos del dragón</t>
  </si>
  <si>
    <t>Después</t>
  </si>
  <si>
    <t>El Psico Analista</t>
  </si>
  <si>
    <t>John Katzenbach</t>
  </si>
  <si>
    <t>Las tierras baldías (La torre oscura 3)</t>
  </si>
  <si>
    <t>Rebelión en la granja</t>
  </si>
  <si>
    <t>George Orwell</t>
  </si>
  <si>
    <t>La expedición</t>
  </si>
  <si>
    <t>La casa de los espíritus</t>
  </si>
  <si>
    <t>Comprado por mi papá</t>
  </si>
  <si>
    <t>Cien años de soledad</t>
  </si>
  <si>
    <t>Carrie</t>
  </si>
  <si>
    <t>Apocalipsis</t>
  </si>
  <si>
    <t>It (Eso)</t>
  </si>
  <si>
    <t>Una muerte</t>
  </si>
  <si>
    <t>La iglesia de los huesos</t>
  </si>
  <si>
    <t>Insomnia</t>
  </si>
  <si>
    <t>Mago y cristal (La torre oscura 4)</t>
  </si>
  <si>
    <t>La moral</t>
  </si>
  <si>
    <t>Más allá</t>
  </si>
  <si>
    <t>El amante japones</t>
  </si>
  <si>
    <t>El viento por la cerradura</t>
  </si>
  <si>
    <t>King, un tributo al rey del terror</t>
  </si>
  <si>
    <t>Varios Autores</t>
  </si>
  <si>
    <t>Feria del libro. Biblioteca de Frutillar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</si>
</sst>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$&quot;* #,##0_ ;_ &quot;$&quot;* \-#,##0_ ;_ &quot;$&quot;* &quot;-&quot;_ ;_ @_ "/>
    <numFmt numFmtId="164" formatCode="_-&quot;$&quot;* #,##0.00_-;\-&quot;$&quot;* #,##0.00_-;_-&quot;$&quot;* &quot;-&quot;??_-;_-@_-"/>
    <numFmt numFmtId="165" formatCode="_-&quot;$&quot;* #,##0_-;\-&quot;$&quot;* #,##0_-;_-&quot;$&quot;* &quot;-&quot;??_-;_-@_-"/>
  </numFmts>
  <fonts count="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1"/>
    <xf numFmtId="164" fontId="2" fillId="0" borderId="1" applyFont="0" applyFill="0" applyBorder="0" applyAlignment="0" applyProtection="0"/>
    <xf numFmtId="0" fontId="4" fillId="0" borderId="1" applyNumberFormat="0" applyFill="0" applyBorder="0" applyAlignment="0" applyProtection="0"/>
    <xf numFmtId="42" fontId="6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5" fontId="0" fillId="0" borderId="0" xfId="1" applyNumberFormat="1" applyFont="1" applyAlignment="1">
      <alignment vertical="center"/>
    </xf>
    <xf numFmtId="0" fontId="2" fillId="0" borderId="1" xfId="2"/>
    <xf numFmtId="0" fontId="2" fillId="0" borderId="1" xfId="2" applyAlignment="1">
      <alignment vertical="center" wrapText="1"/>
    </xf>
    <xf numFmtId="0" fontId="5" fillId="0" borderId="1" xfId="2" applyFont="1" applyAlignment="1">
      <alignment vertical="center" wrapText="1"/>
    </xf>
    <xf numFmtId="165" fontId="5" fillId="0" borderId="1" xfId="3" applyNumberFormat="1" applyFont="1" applyAlignment="1">
      <alignment vertical="center" wrapText="1"/>
    </xf>
    <xf numFmtId="0" fontId="2" fillId="0" borderId="1" xfId="2" applyAlignment="1">
      <alignment vertical="center"/>
    </xf>
    <xf numFmtId="14" fontId="2" fillId="0" borderId="1" xfId="2" applyNumberFormat="1" applyAlignment="1">
      <alignment vertical="center"/>
    </xf>
    <xf numFmtId="14" fontId="2" fillId="0" borderId="1" xfId="2" applyNumberFormat="1" applyAlignment="1">
      <alignment vertical="center" wrapText="1"/>
    </xf>
    <xf numFmtId="49" fontId="2" fillId="0" borderId="1" xfId="2" applyNumberFormat="1" applyAlignment="1">
      <alignment vertical="center"/>
    </xf>
    <xf numFmtId="14" fontId="2" fillId="0" borderId="1" xfId="2" applyNumberFormat="1"/>
    <xf numFmtId="14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vertical="center"/>
    </xf>
    <xf numFmtId="0" fontId="2" fillId="2" borderId="1" xfId="2" applyFill="1" applyAlignment="1">
      <alignment vertical="center"/>
    </xf>
    <xf numFmtId="165" fontId="1" fillId="0" borderId="1" xfId="3" applyNumberFormat="1" applyFont="1" applyAlignment="1">
      <alignment vertical="center"/>
    </xf>
    <xf numFmtId="165" fontId="1" fillId="0" borderId="1" xfId="3" applyNumberFormat="1" applyFont="1" applyAlignment="1">
      <alignment vertical="center" wrapText="1"/>
    </xf>
    <xf numFmtId="14" fontId="1" fillId="0" borderId="1" xfId="2" applyNumberFormat="1" applyFont="1" applyAlignment="1">
      <alignment vertical="center"/>
    </xf>
    <xf numFmtId="0" fontId="1" fillId="0" borderId="1" xfId="2" applyFont="1" applyAlignment="1">
      <alignment vertical="center"/>
    </xf>
    <xf numFmtId="0" fontId="1" fillId="0" borderId="1" xfId="2" applyFont="1"/>
    <xf numFmtId="0" fontId="1" fillId="0" borderId="0" xfId="0" applyFont="1" applyAlignment="1">
      <alignment vertical="center"/>
    </xf>
    <xf numFmtId="165" fontId="1" fillId="0" borderId="1" xfId="1" applyNumberFormat="1" applyFont="1" applyBorder="1" applyAlignment="1">
      <alignment vertical="center"/>
    </xf>
    <xf numFmtId="42" fontId="0" fillId="0" borderId="0" xfId="5" applyFont="1" applyAlignment="1">
      <alignment vertical="center"/>
    </xf>
  </cellXfs>
  <cellStyles count="6">
    <cellStyle name="Hipervínculo 2" xfId="4" xr:uid="{C433D003-206E-470A-8DF2-9FD17D56F9CD}"/>
    <cellStyle name="Moneda" xfId="1" builtinId="4"/>
    <cellStyle name="Moneda [0]" xfId="5" builtinId="7"/>
    <cellStyle name="Moneda 2" xfId="3" xr:uid="{EE5E0C9B-9262-4409-984F-01069DA7C9B2}"/>
    <cellStyle name="Normal" xfId="0" builtinId="0"/>
    <cellStyle name="Normal 2" xfId="2" xr:uid="{77DB2424-0153-4851-81A0-4BD19E21D2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3216A-CEB8-4D47-8E8C-1DAA23332F5E}">
  <dimension ref="A1:O51"/>
  <sheetViews>
    <sheetView tabSelected="1" workbookViewId="0">
      <pane xSplit="2" ySplit="1" topLeftCell="C37" activePane="bottomRight" state="frozen"/>
      <selection pane="topRight" activeCell="C1" sqref="C1"/>
      <selection pane="bottomLeft" activeCell="A2" sqref="A2"/>
      <selection pane="bottomRight" activeCell="D54" sqref="D54"/>
    </sheetView>
  </sheetViews>
  <sheetFormatPr baseColWidth="10" defaultColWidth="11.44140625" defaultRowHeight="14.4" x14ac:dyDescent="0.3"/>
  <cols>
    <col min="1" max="1" width="3.44140625" style="2" customWidth="1"/>
    <col min="2" max="2" width="37.88671875" style="2" customWidth="1"/>
    <col min="3" max="3" width="28.33203125" style="2" customWidth="1"/>
    <col min="4" max="4" width="15.109375" style="2" customWidth="1"/>
    <col min="5" max="6" width="14.44140625" style="2" customWidth="1"/>
    <col min="7" max="7" width="16.33203125" style="2" customWidth="1"/>
    <col min="8" max="8" width="15.6640625" style="2" customWidth="1"/>
    <col min="9" max="9" width="18.109375" style="3" customWidth="1"/>
    <col min="10" max="10" width="16.33203125" style="2" customWidth="1"/>
    <col min="11" max="11" width="24.44140625" style="2" customWidth="1"/>
    <col min="12" max="13" width="21.6640625" style="2" customWidth="1"/>
    <col min="14" max="16384" width="11.44140625" style="2"/>
  </cols>
  <sheetData>
    <row r="1" spans="1:15" s="1" customFormat="1" ht="28.8" x14ac:dyDescent="0.3">
      <c r="A1" s="5" t="s">
        <v>5</v>
      </c>
      <c r="B1" s="6" t="s">
        <v>0</v>
      </c>
      <c r="C1" s="6" t="s">
        <v>16</v>
      </c>
      <c r="D1" s="6" t="s">
        <v>1</v>
      </c>
      <c r="E1" s="6" t="s">
        <v>2</v>
      </c>
      <c r="F1" s="6" t="s">
        <v>51</v>
      </c>
      <c r="G1" s="6" t="s">
        <v>7</v>
      </c>
      <c r="H1" s="6" t="s">
        <v>8</v>
      </c>
      <c r="I1" s="7" t="s">
        <v>9</v>
      </c>
      <c r="J1" s="6" t="s">
        <v>29</v>
      </c>
      <c r="K1" s="6" t="s">
        <v>39</v>
      </c>
      <c r="L1" s="6" t="s">
        <v>40</v>
      </c>
      <c r="M1" s="6" t="s">
        <v>38</v>
      </c>
      <c r="N1" s="6" t="s">
        <v>32</v>
      </c>
      <c r="O1" s="6" t="s">
        <v>36</v>
      </c>
    </row>
    <row r="2" spans="1:15" x14ac:dyDescent="0.3">
      <c r="A2" s="8">
        <v>1</v>
      </c>
      <c r="B2" s="8" t="s">
        <v>3</v>
      </c>
      <c r="C2" s="8" t="s">
        <v>4</v>
      </c>
      <c r="D2" s="9">
        <v>45280</v>
      </c>
      <c r="E2" s="9">
        <v>45299</v>
      </c>
      <c r="F2" s="9" t="s">
        <v>11</v>
      </c>
      <c r="G2" s="8">
        <v>700</v>
      </c>
      <c r="H2" s="8" t="s">
        <v>10</v>
      </c>
      <c r="I2" s="4"/>
      <c r="J2" s="8">
        <f>E2-D2+1</f>
        <v>20</v>
      </c>
      <c r="K2" s="8" t="s">
        <v>41</v>
      </c>
      <c r="L2" s="8" t="s">
        <v>42</v>
      </c>
      <c r="M2" s="8" t="s">
        <v>10</v>
      </c>
      <c r="N2" s="4"/>
      <c r="O2" s="4"/>
    </row>
    <row r="3" spans="1:15" x14ac:dyDescent="0.3">
      <c r="A3" s="8">
        <v>2</v>
      </c>
      <c r="B3" s="8" t="s">
        <v>6</v>
      </c>
      <c r="C3" s="8" t="s">
        <v>4</v>
      </c>
      <c r="D3" s="9">
        <v>45299</v>
      </c>
      <c r="E3" s="9">
        <v>45307</v>
      </c>
      <c r="F3" s="9" t="s">
        <v>11</v>
      </c>
      <c r="G3" s="8">
        <v>430</v>
      </c>
      <c r="H3" s="8" t="s">
        <v>11</v>
      </c>
      <c r="I3" s="17">
        <v>14440</v>
      </c>
      <c r="J3" s="8">
        <f t="shared" ref="J3:J51" si="0">E3-D3+1</f>
        <v>9</v>
      </c>
      <c r="K3" s="8" t="s">
        <v>41</v>
      </c>
      <c r="L3" s="8" t="s">
        <v>43</v>
      </c>
      <c r="M3" s="8" t="s">
        <v>10</v>
      </c>
      <c r="N3" s="4"/>
      <c r="O3" s="4"/>
    </row>
    <row r="4" spans="1:15" x14ac:dyDescent="0.3">
      <c r="A4" s="8">
        <v>3</v>
      </c>
      <c r="B4" s="8" t="s">
        <v>12</v>
      </c>
      <c r="C4" s="8" t="s">
        <v>22</v>
      </c>
      <c r="D4" s="9">
        <v>45308</v>
      </c>
      <c r="E4" s="9">
        <v>45313</v>
      </c>
      <c r="F4" s="9" t="s">
        <v>11</v>
      </c>
      <c r="G4" s="8">
        <v>286</v>
      </c>
      <c r="H4" s="8" t="s">
        <v>10</v>
      </c>
      <c r="I4" s="4"/>
      <c r="J4" s="8">
        <f t="shared" si="0"/>
        <v>6</v>
      </c>
      <c r="K4" s="8" t="s">
        <v>41</v>
      </c>
      <c r="L4" s="8" t="s">
        <v>42</v>
      </c>
      <c r="M4" s="8" t="s">
        <v>10</v>
      </c>
      <c r="N4" s="4"/>
      <c r="O4" s="4"/>
    </row>
    <row r="5" spans="1:15" x14ac:dyDescent="0.3">
      <c r="A5" s="8">
        <v>4</v>
      </c>
      <c r="B5" s="8" t="s">
        <v>13</v>
      </c>
      <c r="C5" s="8" t="s">
        <v>4</v>
      </c>
      <c r="D5" s="9">
        <v>45313</v>
      </c>
      <c r="E5" s="9">
        <v>45323</v>
      </c>
      <c r="F5" s="9" t="s">
        <v>11</v>
      </c>
      <c r="G5" s="8">
        <v>585</v>
      </c>
      <c r="H5" s="8" t="s">
        <v>11</v>
      </c>
      <c r="I5" s="17">
        <v>21700</v>
      </c>
      <c r="J5" s="8">
        <f t="shared" si="0"/>
        <v>11</v>
      </c>
      <c r="K5" s="8" t="s">
        <v>41</v>
      </c>
      <c r="L5" s="8" t="s">
        <v>43</v>
      </c>
      <c r="M5" s="8" t="s">
        <v>10</v>
      </c>
      <c r="N5" s="4"/>
      <c r="O5" s="4"/>
    </row>
    <row r="6" spans="1:15" x14ac:dyDescent="0.3">
      <c r="A6" s="8">
        <v>5</v>
      </c>
      <c r="B6" s="8" t="s">
        <v>14</v>
      </c>
      <c r="C6" s="8" t="s">
        <v>15</v>
      </c>
      <c r="D6" s="9">
        <v>45323</v>
      </c>
      <c r="E6" s="9">
        <v>45332</v>
      </c>
      <c r="F6" s="9" t="s">
        <v>11</v>
      </c>
      <c r="G6" s="8">
        <v>404</v>
      </c>
      <c r="H6" s="8" t="s">
        <v>11</v>
      </c>
      <c r="I6" s="17">
        <v>32910</v>
      </c>
      <c r="J6" s="8">
        <f t="shared" si="0"/>
        <v>10</v>
      </c>
      <c r="K6" s="8" t="s">
        <v>41</v>
      </c>
      <c r="L6" s="8" t="s">
        <v>43</v>
      </c>
      <c r="M6" s="8" t="s">
        <v>10</v>
      </c>
      <c r="N6" s="4"/>
      <c r="O6" s="4"/>
    </row>
    <row r="7" spans="1:15" x14ac:dyDescent="0.3">
      <c r="A7" s="8">
        <v>6</v>
      </c>
      <c r="B7" s="8" t="s">
        <v>17</v>
      </c>
      <c r="C7" s="8" t="s">
        <v>4</v>
      </c>
      <c r="D7" s="9">
        <v>45333</v>
      </c>
      <c r="E7" s="9">
        <v>45340</v>
      </c>
      <c r="F7" s="9" t="s">
        <v>11</v>
      </c>
      <c r="G7" s="8">
        <v>464</v>
      </c>
      <c r="H7" s="8" t="s">
        <v>11</v>
      </c>
      <c r="I7" s="17">
        <v>11790</v>
      </c>
      <c r="J7" s="8">
        <f t="shared" si="0"/>
        <v>8</v>
      </c>
      <c r="K7" s="8" t="s">
        <v>41</v>
      </c>
      <c r="L7" s="8" t="s">
        <v>43</v>
      </c>
      <c r="M7" s="8" t="s">
        <v>10</v>
      </c>
      <c r="N7" s="4"/>
      <c r="O7" s="4"/>
    </row>
    <row r="8" spans="1:15" x14ac:dyDescent="0.3">
      <c r="A8" s="8">
        <v>7</v>
      </c>
      <c r="B8" s="8" t="s">
        <v>19</v>
      </c>
      <c r="C8" s="8" t="s">
        <v>20</v>
      </c>
      <c r="D8" s="9">
        <v>45340</v>
      </c>
      <c r="E8" s="9">
        <v>45342</v>
      </c>
      <c r="F8" s="9" t="s">
        <v>11</v>
      </c>
      <c r="G8" s="8">
        <v>137</v>
      </c>
      <c r="H8" s="8" t="s">
        <v>10</v>
      </c>
      <c r="I8" s="4"/>
      <c r="J8" s="8">
        <f t="shared" si="0"/>
        <v>3</v>
      </c>
      <c r="K8" s="8" t="s">
        <v>41</v>
      </c>
      <c r="L8" s="8" t="s">
        <v>42</v>
      </c>
      <c r="M8" s="8" t="s">
        <v>10</v>
      </c>
      <c r="N8" s="4"/>
      <c r="O8" s="4"/>
    </row>
    <row r="9" spans="1:15" x14ac:dyDescent="0.3">
      <c r="A9" s="8">
        <v>8</v>
      </c>
      <c r="B9" s="8" t="s">
        <v>21</v>
      </c>
      <c r="C9" s="8" t="s">
        <v>22</v>
      </c>
      <c r="D9" s="9">
        <v>45342</v>
      </c>
      <c r="E9" s="9">
        <v>45347</v>
      </c>
      <c r="F9" s="9" t="s">
        <v>11</v>
      </c>
      <c r="G9" s="8">
        <v>278</v>
      </c>
      <c r="H9" s="8" t="s">
        <v>10</v>
      </c>
      <c r="I9" s="4"/>
      <c r="J9" s="8">
        <f t="shared" si="0"/>
        <v>6</v>
      </c>
      <c r="K9" s="8" t="s">
        <v>41</v>
      </c>
      <c r="L9" s="8" t="s">
        <v>42</v>
      </c>
      <c r="M9" s="8" t="s">
        <v>10</v>
      </c>
      <c r="N9" s="4"/>
      <c r="O9" s="4"/>
    </row>
    <row r="10" spans="1:15" x14ac:dyDescent="0.3">
      <c r="A10" s="8">
        <v>9</v>
      </c>
      <c r="B10" s="8" t="s">
        <v>23</v>
      </c>
      <c r="C10" s="8" t="s">
        <v>4</v>
      </c>
      <c r="D10" s="9">
        <v>45348</v>
      </c>
      <c r="E10" s="9">
        <v>45356</v>
      </c>
      <c r="F10" s="9" t="s">
        <v>11</v>
      </c>
      <c r="G10" s="8">
        <v>452</v>
      </c>
      <c r="H10" s="8" t="s">
        <v>10</v>
      </c>
      <c r="I10" s="4"/>
      <c r="J10" s="8">
        <f t="shared" si="0"/>
        <v>9</v>
      </c>
      <c r="K10" s="8" t="s">
        <v>41</v>
      </c>
      <c r="L10" s="8" t="s">
        <v>42</v>
      </c>
      <c r="M10" s="8" t="s">
        <v>10</v>
      </c>
      <c r="N10" s="4"/>
      <c r="O10" s="4"/>
    </row>
    <row r="11" spans="1:15" x14ac:dyDescent="0.3">
      <c r="A11" s="8">
        <v>10</v>
      </c>
      <c r="B11" s="8" t="s">
        <v>19</v>
      </c>
      <c r="C11" s="8" t="s">
        <v>20</v>
      </c>
      <c r="D11" s="9">
        <v>45357</v>
      </c>
      <c r="E11" s="9">
        <v>45359</v>
      </c>
      <c r="F11" s="9" t="s">
        <v>11</v>
      </c>
      <c r="G11" s="8">
        <v>137</v>
      </c>
      <c r="H11" s="8" t="s">
        <v>10</v>
      </c>
      <c r="I11" s="4"/>
      <c r="J11" s="8">
        <f t="shared" si="0"/>
        <v>3</v>
      </c>
      <c r="K11" s="8" t="s">
        <v>41</v>
      </c>
      <c r="L11" s="8" t="s">
        <v>42</v>
      </c>
      <c r="M11" s="8" t="s">
        <v>10</v>
      </c>
      <c r="N11" s="4"/>
      <c r="O11" s="4"/>
    </row>
    <row r="12" spans="1:15" x14ac:dyDescent="0.3">
      <c r="A12" s="8">
        <v>11</v>
      </c>
      <c r="B12" s="8" t="s">
        <v>24</v>
      </c>
      <c r="C12" s="8" t="s">
        <v>4</v>
      </c>
      <c r="D12" s="9">
        <v>45359</v>
      </c>
      <c r="E12" s="9">
        <v>45361</v>
      </c>
      <c r="F12" s="9" t="s">
        <v>11</v>
      </c>
      <c r="G12" s="8">
        <v>97</v>
      </c>
      <c r="H12" s="8" t="s">
        <v>11</v>
      </c>
      <c r="I12" s="4"/>
      <c r="J12" s="8">
        <f t="shared" si="0"/>
        <v>3</v>
      </c>
      <c r="K12" s="8" t="s">
        <v>41</v>
      </c>
      <c r="L12" s="8" t="s">
        <v>42</v>
      </c>
      <c r="M12" s="8" t="s">
        <v>10</v>
      </c>
      <c r="N12" s="4"/>
      <c r="O12" s="4"/>
    </row>
    <row r="13" spans="1:15" x14ac:dyDescent="0.3">
      <c r="A13" s="8">
        <v>12</v>
      </c>
      <c r="B13" s="8" t="s">
        <v>18</v>
      </c>
      <c r="C13" s="8" t="s">
        <v>4</v>
      </c>
      <c r="D13" s="9">
        <v>45361</v>
      </c>
      <c r="E13" s="9">
        <v>45370</v>
      </c>
      <c r="F13" s="9" t="s">
        <v>11</v>
      </c>
      <c r="G13" s="8">
        <v>624</v>
      </c>
      <c r="H13" s="8" t="s">
        <v>11</v>
      </c>
      <c r="I13" s="17">
        <v>21840</v>
      </c>
      <c r="J13" s="8">
        <f t="shared" si="0"/>
        <v>10</v>
      </c>
      <c r="K13" s="8" t="s">
        <v>41</v>
      </c>
      <c r="L13" s="8" t="s">
        <v>43</v>
      </c>
      <c r="M13" s="8" t="s">
        <v>10</v>
      </c>
      <c r="N13" s="8" t="s">
        <v>33</v>
      </c>
      <c r="O13" s="4"/>
    </row>
    <row r="14" spans="1:15" x14ac:dyDescent="0.3">
      <c r="A14" s="8">
        <v>13</v>
      </c>
      <c r="B14" s="8" t="s">
        <v>27</v>
      </c>
      <c r="C14" s="8" t="s">
        <v>22</v>
      </c>
      <c r="D14" s="9">
        <v>45370</v>
      </c>
      <c r="E14" s="9">
        <v>45377</v>
      </c>
      <c r="F14" s="9" t="s">
        <v>11</v>
      </c>
      <c r="G14" s="8">
        <v>382</v>
      </c>
      <c r="H14" s="8" t="s">
        <v>10</v>
      </c>
      <c r="I14" s="4"/>
      <c r="J14" s="8">
        <f t="shared" si="0"/>
        <v>8</v>
      </c>
      <c r="K14" s="8" t="s">
        <v>41</v>
      </c>
      <c r="L14" s="8" t="s">
        <v>42</v>
      </c>
      <c r="M14" s="8" t="s">
        <v>10</v>
      </c>
      <c r="N14" s="4"/>
      <c r="O14" s="4"/>
    </row>
    <row r="15" spans="1:15" s="1" customFormat="1" ht="28.8" x14ac:dyDescent="0.3">
      <c r="A15" s="8">
        <v>14</v>
      </c>
      <c r="B15" s="5" t="s">
        <v>28</v>
      </c>
      <c r="C15" s="5" t="s">
        <v>20</v>
      </c>
      <c r="D15" s="9">
        <v>45377</v>
      </c>
      <c r="E15" s="10">
        <v>45380</v>
      </c>
      <c r="F15" s="9" t="s">
        <v>11</v>
      </c>
      <c r="G15" s="5">
        <v>158</v>
      </c>
      <c r="H15" s="5" t="s">
        <v>10</v>
      </c>
      <c r="I15" s="18"/>
      <c r="J15" s="8">
        <f t="shared" si="0"/>
        <v>4</v>
      </c>
      <c r="K15" s="8" t="s">
        <v>41</v>
      </c>
      <c r="L15" s="8" t="s">
        <v>42</v>
      </c>
      <c r="M15" s="8" t="s">
        <v>10</v>
      </c>
      <c r="N15" s="5"/>
      <c r="O15" s="5"/>
    </row>
    <row r="16" spans="1:15" x14ac:dyDescent="0.3">
      <c r="A16" s="8">
        <v>15</v>
      </c>
      <c r="B16" s="8" t="s">
        <v>25</v>
      </c>
      <c r="C16" s="8" t="s">
        <v>4</v>
      </c>
      <c r="D16" s="10">
        <v>45380</v>
      </c>
      <c r="E16" s="9">
        <v>45400</v>
      </c>
      <c r="F16" s="9" t="s">
        <v>11</v>
      </c>
      <c r="G16" s="8">
        <v>960</v>
      </c>
      <c r="H16" s="8" t="s">
        <v>11</v>
      </c>
      <c r="I16" s="17">
        <v>24740</v>
      </c>
      <c r="J16" s="8">
        <f t="shared" si="0"/>
        <v>21</v>
      </c>
      <c r="K16" s="8" t="s">
        <v>41</v>
      </c>
      <c r="L16" s="8" t="s">
        <v>43</v>
      </c>
      <c r="M16" s="8" t="s">
        <v>10</v>
      </c>
      <c r="N16" s="4"/>
      <c r="O16" s="4"/>
    </row>
    <row r="17" spans="1:15" x14ac:dyDescent="0.3">
      <c r="A17" s="8">
        <v>16</v>
      </c>
      <c r="B17" s="8" t="s">
        <v>30</v>
      </c>
      <c r="C17" s="8" t="s">
        <v>31</v>
      </c>
      <c r="D17" s="9">
        <v>45400</v>
      </c>
      <c r="E17" s="9">
        <v>45406</v>
      </c>
      <c r="F17" s="19" t="s">
        <v>11</v>
      </c>
      <c r="G17" s="8">
        <v>325</v>
      </c>
      <c r="H17" s="8" t="s">
        <v>11</v>
      </c>
      <c r="I17" s="4"/>
      <c r="J17" s="8">
        <f t="shared" si="0"/>
        <v>7</v>
      </c>
      <c r="K17" s="8" t="s">
        <v>41</v>
      </c>
      <c r="L17" s="8" t="s">
        <v>44</v>
      </c>
      <c r="M17" s="8" t="s">
        <v>10</v>
      </c>
      <c r="N17" s="4"/>
      <c r="O17" s="4"/>
    </row>
    <row r="18" spans="1:15" x14ac:dyDescent="0.3">
      <c r="A18" s="8">
        <v>17</v>
      </c>
      <c r="B18" s="8" t="s">
        <v>45</v>
      </c>
      <c r="C18" s="8" t="s">
        <v>4</v>
      </c>
      <c r="D18" s="9">
        <v>45404</v>
      </c>
      <c r="E18" s="12">
        <v>45422</v>
      </c>
      <c r="F18" s="19" t="s">
        <v>11</v>
      </c>
      <c r="G18" s="8">
        <v>735</v>
      </c>
      <c r="H18" s="8" t="s">
        <v>11</v>
      </c>
      <c r="I18" s="17">
        <v>6900</v>
      </c>
      <c r="J18" s="8">
        <f t="shared" si="0"/>
        <v>19</v>
      </c>
      <c r="K18" s="8" t="s">
        <v>46</v>
      </c>
      <c r="L18" s="8" t="s">
        <v>47</v>
      </c>
      <c r="M18" s="8" t="s">
        <v>10</v>
      </c>
      <c r="N18" s="4"/>
      <c r="O18" s="8"/>
    </row>
    <row r="19" spans="1:15" x14ac:dyDescent="0.3">
      <c r="A19" s="8">
        <v>18</v>
      </c>
      <c r="B19" s="8" t="s">
        <v>35</v>
      </c>
      <c r="C19" s="8" t="s">
        <v>4</v>
      </c>
      <c r="D19" s="9">
        <v>45407</v>
      </c>
      <c r="E19" s="12">
        <v>45415</v>
      </c>
      <c r="F19" s="19" t="s">
        <v>11</v>
      </c>
      <c r="G19" s="8">
        <v>417</v>
      </c>
      <c r="H19" s="8" t="s">
        <v>11</v>
      </c>
      <c r="I19" s="17">
        <v>13500</v>
      </c>
      <c r="J19" s="8">
        <f t="shared" si="0"/>
        <v>9</v>
      </c>
      <c r="K19" s="8" t="s">
        <v>41</v>
      </c>
      <c r="L19" s="8" t="s">
        <v>48</v>
      </c>
      <c r="M19" s="20" t="s">
        <v>10</v>
      </c>
      <c r="N19" s="4"/>
      <c r="O19" s="8" t="s">
        <v>37</v>
      </c>
    </row>
    <row r="20" spans="1:15" x14ac:dyDescent="0.3">
      <c r="A20" s="8">
        <v>19</v>
      </c>
      <c r="B20" s="11" t="s">
        <v>49</v>
      </c>
      <c r="C20" s="8" t="s">
        <v>4</v>
      </c>
      <c r="D20" s="9">
        <v>45415</v>
      </c>
      <c r="E20" s="12">
        <v>45433</v>
      </c>
      <c r="F20" s="19" t="s">
        <v>11</v>
      </c>
      <c r="G20" s="4">
        <v>859</v>
      </c>
      <c r="H20" s="8" t="s">
        <v>10</v>
      </c>
      <c r="I20" s="4"/>
      <c r="J20" s="8">
        <f t="shared" si="0"/>
        <v>19</v>
      </c>
      <c r="K20" s="20" t="s">
        <v>52</v>
      </c>
      <c r="L20" s="8" t="s">
        <v>42</v>
      </c>
      <c r="M20" s="20" t="s">
        <v>10</v>
      </c>
      <c r="N20" s="21" t="s">
        <v>53</v>
      </c>
      <c r="O20" s="4"/>
    </row>
    <row r="21" spans="1:15" x14ac:dyDescent="0.3">
      <c r="A21" s="8">
        <v>20</v>
      </c>
      <c r="B21" s="22" t="s">
        <v>54</v>
      </c>
      <c r="C21" s="22" t="s">
        <v>4</v>
      </c>
      <c r="D21" s="12">
        <v>45423</v>
      </c>
      <c r="E21" s="13">
        <v>45433</v>
      </c>
      <c r="F21" s="22" t="s">
        <v>11</v>
      </c>
      <c r="G21" s="2">
        <v>488</v>
      </c>
      <c r="H21" s="8" t="s">
        <v>11</v>
      </c>
      <c r="I21" s="2"/>
      <c r="J21" s="8">
        <f t="shared" si="0"/>
        <v>11</v>
      </c>
      <c r="K21" s="22" t="s">
        <v>46</v>
      </c>
      <c r="L21" s="22" t="s">
        <v>55</v>
      </c>
      <c r="M21" s="22" t="s">
        <v>10</v>
      </c>
    </row>
    <row r="22" spans="1:15" x14ac:dyDescent="0.3">
      <c r="A22" s="8">
        <v>21</v>
      </c>
      <c r="B22" s="22" t="s">
        <v>56</v>
      </c>
      <c r="C22" s="22" t="s">
        <v>4</v>
      </c>
      <c r="D22" s="12">
        <v>45433</v>
      </c>
      <c r="E22" s="13">
        <v>45434</v>
      </c>
      <c r="F22" s="22" t="s">
        <v>11</v>
      </c>
      <c r="G22" s="2">
        <v>55</v>
      </c>
      <c r="H22" s="20" t="s">
        <v>11</v>
      </c>
      <c r="I22" s="2"/>
      <c r="J22" s="8">
        <f t="shared" si="0"/>
        <v>2</v>
      </c>
      <c r="K22" s="22" t="s">
        <v>46</v>
      </c>
      <c r="L22" s="22" t="s">
        <v>55</v>
      </c>
      <c r="M22" s="22" t="s">
        <v>10</v>
      </c>
      <c r="O22" s="22" t="s">
        <v>57</v>
      </c>
    </row>
    <row r="23" spans="1:15" x14ac:dyDescent="0.3">
      <c r="A23" s="8">
        <v>22</v>
      </c>
      <c r="B23" s="22" t="s">
        <v>58</v>
      </c>
      <c r="C23" s="22" t="s">
        <v>4</v>
      </c>
      <c r="D23" s="12">
        <v>45433</v>
      </c>
      <c r="E23" s="13">
        <v>45434</v>
      </c>
      <c r="F23" s="22" t="s">
        <v>11</v>
      </c>
      <c r="G23" s="2">
        <v>14</v>
      </c>
      <c r="H23" s="20" t="s">
        <v>11</v>
      </c>
      <c r="I23" s="2"/>
      <c r="J23" s="8">
        <f t="shared" si="0"/>
        <v>2</v>
      </c>
      <c r="K23" s="22" t="s">
        <v>46</v>
      </c>
      <c r="L23" s="22" t="s">
        <v>55</v>
      </c>
      <c r="M23" s="22" t="s">
        <v>10</v>
      </c>
      <c r="O23" s="22" t="s">
        <v>57</v>
      </c>
    </row>
    <row r="24" spans="1:15" x14ac:dyDescent="0.3">
      <c r="A24" s="8">
        <v>23</v>
      </c>
      <c r="B24" s="22" t="s">
        <v>59</v>
      </c>
      <c r="C24" s="22" t="s">
        <v>4</v>
      </c>
      <c r="D24" s="12">
        <v>45434</v>
      </c>
      <c r="E24" s="13">
        <v>45443</v>
      </c>
      <c r="F24" s="22" t="s">
        <v>11</v>
      </c>
      <c r="G24" s="2">
        <v>259</v>
      </c>
      <c r="H24" s="20" t="s">
        <v>11</v>
      </c>
      <c r="I24" s="2"/>
      <c r="J24" s="8">
        <f t="shared" si="0"/>
        <v>10</v>
      </c>
      <c r="K24" s="22" t="s">
        <v>46</v>
      </c>
      <c r="L24" s="22" t="s">
        <v>55</v>
      </c>
      <c r="M24" s="22" t="s">
        <v>10</v>
      </c>
    </row>
    <row r="25" spans="1:15" x14ac:dyDescent="0.3">
      <c r="A25" s="8">
        <v>24</v>
      </c>
      <c r="B25" s="20" t="s">
        <v>34</v>
      </c>
      <c r="C25" s="8" t="s">
        <v>4</v>
      </c>
      <c r="D25" s="12">
        <v>45434</v>
      </c>
      <c r="E25" s="12">
        <v>45440</v>
      </c>
      <c r="F25" s="19" t="s">
        <v>11</v>
      </c>
      <c r="G25" s="8">
        <v>301</v>
      </c>
      <c r="H25" s="8" t="s">
        <v>11</v>
      </c>
      <c r="I25" s="17">
        <v>14000</v>
      </c>
      <c r="J25" s="8">
        <f t="shared" si="0"/>
        <v>7</v>
      </c>
      <c r="K25" s="8" t="s">
        <v>41</v>
      </c>
      <c r="L25" s="8" t="s">
        <v>50</v>
      </c>
      <c r="M25" s="20" t="s">
        <v>10</v>
      </c>
      <c r="N25" s="4"/>
      <c r="O25" s="4"/>
    </row>
    <row r="26" spans="1:15" x14ac:dyDescent="0.3">
      <c r="A26" s="8">
        <v>25</v>
      </c>
      <c r="B26" s="20" t="s">
        <v>60</v>
      </c>
      <c r="C26" s="20" t="s">
        <v>4</v>
      </c>
      <c r="D26" s="12">
        <v>45444</v>
      </c>
      <c r="E26" s="12">
        <v>45445</v>
      </c>
      <c r="F26" s="19" t="s">
        <v>11</v>
      </c>
      <c r="G26" s="8">
        <v>17</v>
      </c>
      <c r="H26" s="20" t="s">
        <v>11</v>
      </c>
      <c r="I26" s="17"/>
      <c r="J26" s="8">
        <f t="shared" si="0"/>
        <v>2</v>
      </c>
      <c r="K26" s="20" t="s">
        <v>46</v>
      </c>
      <c r="L26" s="20" t="s">
        <v>55</v>
      </c>
      <c r="M26" s="20" t="s">
        <v>10</v>
      </c>
      <c r="N26" s="4"/>
      <c r="O26" s="22" t="s">
        <v>57</v>
      </c>
    </row>
    <row r="27" spans="1:15" x14ac:dyDescent="0.3">
      <c r="A27" s="8">
        <v>26</v>
      </c>
      <c r="B27" s="20" t="s">
        <v>61</v>
      </c>
      <c r="C27" s="20" t="s">
        <v>4</v>
      </c>
      <c r="D27" s="12">
        <v>45444</v>
      </c>
      <c r="E27" s="12">
        <v>45445</v>
      </c>
      <c r="F27" s="19" t="s">
        <v>11</v>
      </c>
      <c r="G27" s="8">
        <v>17</v>
      </c>
      <c r="H27" s="20" t="s">
        <v>11</v>
      </c>
      <c r="I27" s="17"/>
      <c r="J27" s="8">
        <f t="shared" si="0"/>
        <v>2</v>
      </c>
      <c r="K27" s="20" t="s">
        <v>46</v>
      </c>
      <c r="L27" s="20" t="s">
        <v>55</v>
      </c>
      <c r="M27" s="20" t="s">
        <v>10</v>
      </c>
      <c r="N27" s="4"/>
      <c r="O27" s="22" t="s">
        <v>57</v>
      </c>
    </row>
    <row r="28" spans="1:15" x14ac:dyDescent="0.3">
      <c r="A28" s="8">
        <v>27</v>
      </c>
      <c r="B28" s="8" t="s">
        <v>26</v>
      </c>
      <c r="C28" s="8" t="s">
        <v>4</v>
      </c>
      <c r="D28" s="12">
        <v>45441</v>
      </c>
      <c r="E28" s="12">
        <v>45461</v>
      </c>
      <c r="F28" s="19" t="s">
        <v>11</v>
      </c>
      <c r="G28" s="8">
        <v>968</v>
      </c>
      <c r="H28" s="8" t="s">
        <v>11</v>
      </c>
      <c r="I28" s="23">
        <v>22460</v>
      </c>
      <c r="J28" s="8">
        <f t="shared" si="0"/>
        <v>21</v>
      </c>
      <c r="K28" s="8" t="s">
        <v>41</v>
      </c>
      <c r="L28" s="8" t="s">
        <v>43</v>
      </c>
      <c r="M28" s="20" t="s">
        <v>10</v>
      </c>
      <c r="N28" s="4"/>
      <c r="O28" s="4"/>
    </row>
    <row r="29" spans="1:15" x14ac:dyDescent="0.3">
      <c r="A29" s="8">
        <v>28</v>
      </c>
      <c r="B29" s="20" t="s">
        <v>62</v>
      </c>
      <c r="C29" s="20" t="s">
        <v>4</v>
      </c>
      <c r="D29" s="12">
        <v>45444</v>
      </c>
      <c r="E29" s="12">
        <v>45465</v>
      </c>
      <c r="F29" s="19" t="s">
        <v>11</v>
      </c>
      <c r="G29" s="8">
        <v>452</v>
      </c>
      <c r="H29" s="20" t="s">
        <v>11</v>
      </c>
      <c r="I29" s="23"/>
      <c r="J29" s="8">
        <f t="shared" si="0"/>
        <v>22</v>
      </c>
      <c r="K29" s="20" t="s">
        <v>46</v>
      </c>
      <c r="L29" s="20" t="s">
        <v>55</v>
      </c>
      <c r="M29" s="20" t="s">
        <v>10</v>
      </c>
      <c r="N29" s="4"/>
      <c r="O29" s="4"/>
    </row>
    <row r="30" spans="1:15" x14ac:dyDescent="0.3">
      <c r="A30" s="8">
        <v>29</v>
      </c>
      <c r="B30" s="20" t="s">
        <v>63</v>
      </c>
      <c r="C30" s="20" t="s">
        <v>4</v>
      </c>
      <c r="D30" s="12">
        <v>45465</v>
      </c>
      <c r="E30" s="12">
        <v>45467</v>
      </c>
      <c r="F30" s="19" t="s">
        <v>11</v>
      </c>
      <c r="G30" s="8">
        <v>44</v>
      </c>
      <c r="H30" s="20" t="s">
        <v>11</v>
      </c>
      <c r="I30" s="23"/>
      <c r="J30" s="8">
        <f t="shared" si="0"/>
        <v>3</v>
      </c>
      <c r="K30" s="20" t="s">
        <v>46</v>
      </c>
      <c r="L30" s="20" t="s">
        <v>55</v>
      </c>
      <c r="M30" s="20" t="s">
        <v>10</v>
      </c>
      <c r="N30" s="4"/>
      <c r="O30" s="4"/>
    </row>
    <row r="31" spans="1:15" x14ac:dyDescent="0.3">
      <c r="A31" s="8">
        <v>30</v>
      </c>
      <c r="B31" s="20" t="s">
        <v>64</v>
      </c>
      <c r="C31" s="20" t="s">
        <v>4</v>
      </c>
      <c r="D31" s="12">
        <v>45466</v>
      </c>
      <c r="E31" s="12">
        <v>45488</v>
      </c>
      <c r="F31" s="19" t="s">
        <v>11</v>
      </c>
      <c r="G31" s="8">
        <v>412</v>
      </c>
      <c r="H31" s="20" t="s">
        <v>11</v>
      </c>
      <c r="I31" s="23"/>
      <c r="J31" s="8">
        <f t="shared" si="0"/>
        <v>23</v>
      </c>
      <c r="K31" s="20" t="s">
        <v>46</v>
      </c>
      <c r="L31" s="20" t="s">
        <v>55</v>
      </c>
      <c r="M31" s="20" t="s">
        <v>10</v>
      </c>
      <c r="N31" s="4"/>
      <c r="O31" s="4"/>
    </row>
    <row r="32" spans="1:15" x14ac:dyDescent="0.3">
      <c r="A32" s="8">
        <v>31</v>
      </c>
      <c r="B32" s="20" t="s">
        <v>65</v>
      </c>
      <c r="C32" s="20" t="s">
        <v>4</v>
      </c>
      <c r="D32" s="12">
        <v>45462</v>
      </c>
      <c r="E32" s="12">
        <v>45466</v>
      </c>
      <c r="F32" s="19" t="s">
        <v>11</v>
      </c>
      <c r="G32" s="8">
        <v>244</v>
      </c>
      <c r="H32" s="20" t="s">
        <v>10</v>
      </c>
      <c r="I32" s="23"/>
      <c r="J32" s="8">
        <f t="shared" si="0"/>
        <v>5</v>
      </c>
      <c r="K32" s="20" t="s">
        <v>41</v>
      </c>
      <c r="L32" s="20" t="s">
        <v>42</v>
      </c>
      <c r="M32" s="20" t="s">
        <v>10</v>
      </c>
      <c r="N32" s="4"/>
      <c r="O32" s="4"/>
    </row>
    <row r="33" spans="1:15" x14ac:dyDescent="0.3">
      <c r="A33" s="8">
        <v>32</v>
      </c>
      <c r="B33" s="20" t="s">
        <v>66</v>
      </c>
      <c r="C33" s="20" t="s">
        <v>67</v>
      </c>
      <c r="D33" s="12">
        <v>45467</v>
      </c>
      <c r="E33" s="12">
        <v>45478</v>
      </c>
      <c r="F33" s="19" t="s">
        <v>11</v>
      </c>
      <c r="G33" s="8">
        <v>457</v>
      </c>
      <c r="H33" s="20" t="s">
        <v>10</v>
      </c>
      <c r="I33" s="23"/>
      <c r="J33" s="8">
        <f t="shared" si="0"/>
        <v>12</v>
      </c>
      <c r="K33" s="20" t="s">
        <v>41</v>
      </c>
      <c r="L33" s="20" t="s">
        <v>42</v>
      </c>
      <c r="M33" s="20" t="s">
        <v>10</v>
      </c>
      <c r="N33" s="4"/>
      <c r="O33" s="4"/>
    </row>
    <row r="34" spans="1:15" x14ac:dyDescent="0.3">
      <c r="A34" s="8">
        <v>33</v>
      </c>
      <c r="B34" s="20" t="s">
        <v>78</v>
      </c>
      <c r="C34" s="20" t="s">
        <v>4</v>
      </c>
      <c r="D34" s="12">
        <v>45489</v>
      </c>
      <c r="E34" s="12">
        <v>45490</v>
      </c>
      <c r="F34" s="19" t="s">
        <v>11</v>
      </c>
      <c r="G34" s="8">
        <v>44</v>
      </c>
      <c r="H34" s="20" t="s">
        <v>11</v>
      </c>
      <c r="I34" s="23"/>
      <c r="J34" s="8">
        <f t="shared" si="0"/>
        <v>2</v>
      </c>
      <c r="K34" s="20" t="s">
        <v>46</v>
      </c>
      <c r="L34" s="20" t="s">
        <v>55</v>
      </c>
      <c r="M34" s="20" t="s">
        <v>10</v>
      </c>
      <c r="N34" s="4"/>
      <c r="O34" s="4"/>
    </row>
    <row r="35" spans="1:15" x14ac:dyDescent="0.3">
      <c r="A35" s="8">
        <v>34</v>
      </c>
      <c r="B35" s="20" t="s">
        <v>79</v>
      </c>
      <c r="C35" s="20" t="s">
        <v>4</v>
      </c>
      <c r="D35" s="12">
        <v>45490</v>
      </c>
      <c r="E35" s="12">
        <v>45491</v>
      </c>
      <c r="F35" s="19" t="s">
        <v>11</v>
      </c>
      <c r="G35" s="8">
        <v>17</v>
      </c>
      <c r="H35" s="20" t="s">
        <v>11</v>
      </c>
      <c r="I35" s="23"/>
      <c r="J35" s="8">
        <f t="shared" si="0"/>
        <v>2</v>
      </c>
      <c r="K35" s="20" t="s">
        <v>46</v>
      </c>
      <c r="L35" s="20" t="s">
        <v>55</v>
      </c>
      <c r="M35" s="20" t="s">
        <v>10</v>
      </c>
      <c r="N35" s="4"/>
      <c r="O35" s="4"/>
    </row>
    <row r="36" spans="1:15" x14ac:dyDescent="0.3">
      <c r="A36" s="8">
        <v>35</v>
      </c>
      <c r="B36" s="22" t="s">
        <v>68</v>
      </c>
      <c r="C36" s="22" t="s">
        <v>4</v>
      </c>
      <c r="D36" s="13">
        <v>45479</v>
      </c>
      <c r="E36" s="13">
        <v>45492</v>
      </c>
      <c r="F36" s="22" t="s">
        <v>11</v>
      </c>
      <c r="G36" s="2">
        <v>632</v>
      </c>
      <c r="H36" s="20" t="s">
        <v>11</v>
      </c>
      <c r="I36" s="3">
        <v>15440</v>
      </c>
      <c r="J36" s="8">
        <f t="shared" si="0"/>
        <v>14</v>
      </c>
      <c r="K36" s="22" t="s">
        <v>41</v>
      </c>
      <c r="L36" s="22" t="s">
        <v>43</v>
      </c>
      <c r="M36" s="22" t="s">
        <v>10</v>
      </c>
    </row>
    <row r="37" spans="1:15" x14ac:dyDescent="0.3">
      <c r="A37" s="8">
        <v>36</v>
      </c>
      <c r="B37" s="22" t="s">
        <v>80</v>
      </c>
      <c r="C37" s="22" t="s">
        <v>4</v>
      </c>
      <c r="D37" s="13">
        <v>45491</v>
      </c>
      <c r="E37" s="13">
        <v>45534</v>
      </c>
      <c r="F37" s="22" t="s">
        <v>11</v>
      </c>
      <c r="G37" s="2">
        <v>756</v>
      </c>
      <c r="H37" s="20" t="s">
        <v>11</v>
      </c>
      <c r="J37" s="8">
        <f t="shared" si="0"/>
        <v>44</v>
      </c>
      <c r="K37" s="20" t="s">
        <v>46</v>
      </c>
      <c r="L37" s="20" t="s">
        <v>55</v>
      </c>
      <c r="M37" s="22" t="s">
        <v>10</v>
      </c>
    </row>
    <row r="38" spans="1:15" x14ac:dyDescent="0.3">
      <c r="A38" s="8">
        <v>37</v>
      </c>
      <c r="B38" s="20" t="s">
        <v>76</v>
      </c>
      <c r="C38" s="20" t="s">
        <v>4</v>
      </c>
      <c r="D38" s="13">
        <v>45492</v>
      </c>
      <c r="E38" s="12">
        <v>45526</v>
      </c>
      <c r="F38" s="19" t="s">
        <v>11</v>
      </c>
      <c r="G38" s="2">
        <v>1585</v>
      </c>
      <c r="H38" s="20" t="s">
        <v>10</v>
      </c>
      <c r="I38" s="23"/>
      <c r="J38" s="8">
        <f t="shared" si="0"/>
        <v>35</v>
      </c>
      <c r="K38" s="22" t="s">
        <v>41</v>
      </c>
      <c r="L38" s="20" t="s">
        <v>42</v>
      </c>
      <c r="M38" s="20" t="s">
        <v>10</v>
      </c>
      <c r="N38" s="4"/>
      <c r="O38" s="4"/>
    </row>
    <row r="39" spans="1:15" x14ac:dyDescent="0.3">
      <c r="A39" s="8">
        <v>38</v>
      </c>
      <c r="B39" s="20" t="s">
        <v>82</v>
      </c>
      <c r="C39" s="20" t="s">
        <v>4</v>
      </c>
      <c r="D39" s="13">
        <v>45535</v>
      </c>
      <c r="E39" s="12">
        <v>45538</v>
      </c>
      <c r="F39" s="19" t="s">
        <v>11</v>
      </c>
      <c r="G39" s="2">
        <f>219-186</f>
        <v>33</v>
      </c>
      <c r="H39" s="20" t="s">
        <v>11</v>
      </c>
      <c r="I39" s="23"/>
      <c r="J39" s="8">
        <f t="shared" si="0"/>
        <v>4</v>
      </c>
      <c r="K39" s="20" t="s">
        <v>46</v>
      </c>
      <c r="L39" s="20" t="s">
        <v>55</v>
      </c>
      <c r="M39" s="20" t="s">
        <v>10</v>
      </c>
      <c r="N39" s="4"/>
      <c r="O39" s="4"/>
    </row>
    <row r="40" spans="1:15" x14ac:dyDescent="0.3">
      <c r="A40" s="8">
        <v>39</v>
      </c>
      <c r="B40" s="20" t="s">
        <v>83</v>
      </c>
      <c r="C40" s="20" t="s">
        <v>4</v>
      </c>
      <c r="D40" s="13">
        <v>45537</v>
      </c>
      <c r="E40" s="12">
        <v>45538</v>
      </c>
      <c r="F40" s="19" t="s">
        <v>11</v>
      </c>
      <c r="G40" s="2">
        <f>235-219</f>
        <v>16</v>
      </c>
      <c r="H40" s="20" t="s">
        <v>11</v>
      </c>
      <c r="I40" s="23"/>
      <c r="J40" s="8">
        <f t="shared" si="0"/>
        <v>2</v>
      </c>
      <c r="K40" s="20" t="s">
        <v>46</v>
      </c>
      <c r="L40" s="20" t="s">
        <v>55</v>
      </c>
      <c r="M40" s="20" t="s">
        <v>10</v>
      </c>
      <c r="N40" s="4"/>
      <c r="O40" s="4"/>
    </row>
    <row r="41" spans="1:15" x14ac:dyDescent="0.3">
      <c r="A41" s="8">
        <v>40</v>
      </c>
      <c r="B41" s="2" t="s">
        <v>81</v>
      </c>
      <c r="C41" s="2" t="s">
        <v>4</v>
      </c>
      <c r="D41" s="13">
        <v>45527</v>
      </c>
      <c r="E41" s="13">
        <v>45546</v>
      </c>
      <c r="F41" s="2" t="s">
        <v>11</v>
      </c>
      <c r="G41" s="2">
        <v>928</v>
      </c>
      <c r="H41" s="20" t="s">
        <v>11</v>
      </c>
      <c r="I41" s="3">
        <v>23820</v>
      </c>
      <c r="J41" s="8">
        <f t="shared" si="0"/>
        <v>20</v>
      </c>
      <c r="K41" s="22" t="s">
        <v>41</v>
      </c>
      <c r="L41" s="2" t="s">
        <v>43</v>
      </c>
      <c r="M41" s="2" t="s">
        <v>10</v>
      </c>
    </row>
    <row r="42" spans="1:15" x14ac:dyDescent="0.3">
      <c r="A42" s="8">
        <v>41</v>
      </c>
      <c r="B42" s="22" t="s">
        <v>84</v>
      </c>
      <c r="C42" s="22" t="s">
        <v>22</v>
      </c>
      <c r="D42" s="13">
        <v>45538</v>
      </c>
      <c r="F42" s="22" t="s">
        <v>10</v>
      </c>
      <c r="G42" s="2">
        <v>281</v>
      </c>
      <c r="H42" s="20" t="s">
        <v>11</v>
      </c>
      <c r="J42" s="8">
        <f t="shared" si="0"/>
        <v>-45537</v>
      </c>
      <c r="K42" s="22" t="s">
        <v>46</v>
      </c>
      <c r="L42" s="22" t="s">
        <v>55</v>
      </c>
      <c r="M42" s="22" t="s">
        <v>10</v>
      </c>
    </row>
    <row r="43" spans="1:15" x14ac:dyDescent="0.3">
      <c r="A43" s="8">
        <v>42</v>
      </c>
      <c r="B43" s="2" t="s">
        <v>85</v>
      </c>
      <c r="C43" s="2" t="s">
        <v>4</v>
      </c>
      <c r="D43" s="13">
        <v>45546</v>
      </c>
      <c r="E43" s="13">
        <v>45553</v>
      </c>
      <c r="F43" s="2" t="s">
        <v>11</v>
      </c>
      <c r="G43" s="2">
        <v>368</v>
      </c>
      <c r="H43" s="20" t="s">
        <v>11</v>
      </c>
      <c r="I43" s="24">
        <v>20180</v>
      </c>
      <c r="J43" s="8">
        <f t="shared" si="0"/>
        <v>8</v>
      </c>
      <c r="K43" s="22" t="s">
        <v>41</v>
      </c>
      <c r="L43" s="2" t="s">
        <v>43</v>
      </c>
      <c r="M43" s="2" t="s">
        <v>10</v>
      </c>
    </row>
    <row r="44" spans="1:15" x14ac:dyDescent="0.3">
      <c r="A44" s="8">
        <v>43</v>
      </c>
      <c r="B44" s="22" t="s">
        <v>72</v>
      </c>
      <c r="C44" s="22" t="s">
        <v>22</v>
      </c>
      <c r="D44" s="13">
        <v>45554</v>
      </c>
      <c r="E44" s="13">
        <v>45563</v>
      </c>
      <c r="F44" s="22" t="s">
        <v>10</v>
      </c>
      <c r="G44" s="2">
        <v>382</v>
      </c>
      <c r="H44" s="20" t="s">
        <v>11</v>
      </c>
      <c r="I44" s="2"/>
      <c r="J44" s="8">
        <f t="shared" si="0"/>
        <v>10</v>
      </c>
      <c r="K44" s="22" t="s">
        <v>41</v>
      </c>
      <c r="L44" s="22" t="s">
        <v>73</v>
      </c>
      <c r="M44" s="22" t="s">
        <v>11</v>
      </c>
    </row>
    <row r="45" spans="1:15" x14ac:dyDescent="0.3">
      <c r="A45" s="8">
        <v>44</v>
      </c>
      <c r="B45" s="22" t="s">
        <v>69</v>
      </c>
      <c r="C45" s="22" t="s">
        <v>70</v>
      </c>
      <c r="D45" s="13">
        <v>45563</v>
      </c>
      <c r="F45" s="22" t="s">
        <v>10</v>
      </c>
      <c r="G45" s="2">
        <v>160</v>
      </c>
      <c r="H45" s="20" t="s">
        <v>11</v>
      </c>
      <c r="I45" s="3">
        <v>8340</v>
      </c>
      <c r="J45" s="8">
        <f t="shared" si="0"/>
        <v>-45562</v>
      </c>
      <c r="K45" s="22" t="s">
        <v>41</v>
      </c>
      <c r="L45" s="22" t="s">
        <v>43</v>
      </c>
      <c r="M45" s="22" t="s">
        <v>11</v>
      </c>
    </row>
    <row r="46" spans="1:15" x14ac:dyDescent="0.3">
      <c r="A46" s="8">
        <v>45</v>
      </c>
      <c r="B46" s="22" t="s">
        <v>71</v>
      </c>
      <c r="C46" s="22" t="s">
        <v>4</v>
      </c>
      <c r="F46" s="22" t="s">
        <v>10</v>
      </c>
      <c r="G46" s="2">
        <v>360</v>
      </c>
      <c r="H46" s="20" t="s">
        <v>11</v>
      </c>
      <c r="I46" s="3">
        <v>13500</v>
      </c>
      <c r="J46" s="8">
        <f t="shared" si="0"/>
        <v>1</v>
      </c>
      <c r="K46" s="22" t="s">
        <v>41</v>
      </c>
      <c r="L46" s="22" t="s">
        <v>50</v>
      </c>
      <c r="M46" s="22" t="s">
        <v>11</v>
      </c>
    </row>
    <row r="47" spans="1:15" x14ac:dyDescent="0.3">
      <c r="A47" s="8">
        <v>46</v>
      </c>
      <c r="B47" s="14">
        <v>1984</v>
      </c>
      <c r="C47" s="22" t="s">
        <v>70</v>
      </c>
      <c r="F47" s="22" t="s">
        <v>10</v>
      </c>
      <c r="G47" s="2">
        <v>400</v>
      </c>
      <c r="H47" s="20" t="s">
        <v>11</v>
      </c>
      <c r="I47" s="3">
        <v>7900</v>
      </c>
      <c r="J47" s="8">
        <f t="shared" si="0"/>
        <v>1</v>
      </c>
      <c r="K47" s="22" t="s">
        <v>41</v>
      </c>
      <c r="L47" s="22" t="s">
        <v>43</v>
      </c>
      <c r="M47" s="22" t="s">
        <v>11</v>
      </c>
    </row>
    <row r="48" spans="1:15" x14ac:dyDescent="0.3">
      <c r="A48" s="8">
        <v>47</v>
      </c>
      <c r="B48" s="22" t="s">
        <v>74</v>
      </c>
      <c r="C48" s="22" t="s">
        <v>20</v>
      </c>
      <c r="F48" s="22" t="s">
        <v>10</v>
      </c>
      <c r="G48" s="2">
        <v>352</v>
      </c>
      <c r="H48" s="20" t="s">
        <v>11</v>
      </c>
      <c r="I48" s="15"/>
      <c r="J48" s="8">
        <f t="shared" si="0"/>
        <v>1</v>
      </c>
      <c r="K48" s="22" t="s">
        <v>41</v>
      </c>
      <c r="L48" s="22" t="s">
        <v>73</v>
      </c>
      <c r="M48" s="22" t="s">
        <v>11</v>
      </c>
    </row>
    <row r="49" spans="1:13" x14ac:dyDescent="0.3">
      <c r="A49" s="8">
        <v>48</v>
      </c>
      <c r="B49" s="22" t="s">
        <v>75</v>
      </c>
      <c r="C49" s="22" t="s">
        <v>4</v>
      </c>
      <c r="F49" s="22" t="s">
        <v>10</v>
      </c>
      <c r="G49" s="2">
        <v>255</v>
      </c>
      <c r="H49" s="20" t="s">
        <v>11</v>
      </c>
      <c r="I49" s="3">
        <v>12500</v>
      </c>
      <c r="J49" s="8">
        <f t="shared" si="0"/>
        <v>1</v>
      </c>
      <c r="K49" s="22" t="s">
        <v>41</v>
      </c>
      <c r="L49" s="22" t="s">
        <v>50</v>
      </c>
      <c r="M49" s="22" t="s">
        <v>11</v>
      </c>
    </row>
    <row r="50" spans="1:13" x14ac:dyDescent="0.3">
      <c r="A50" s="8">
        <v>49</v>
      </c>
      <c r="B50" s="22" t="s">
        <v>77</v>
      </c>
      <c r="C50" s="22" t="s">
        <v>4</v>
      </c>
      <c r="F50" s="22" t="s">
        <v>10</v>
      </c>
      <c r="G50" s="16"/>
      <c r="H50" s="20" t="s">
        <v>10</v>
      </c>
      <c r="J50" s="8">
        <f t="shared" si="0"/>
        <v>1</v>
      </c>
      <c r="K50" s="22" t="s">
        <v>41</v>
      </c>
      <c r="L50" s="22" t="s">
        <v>42</v>
      </c>
      <c r="M50" s="22" t="s">
        <v>11</v>
      </c>
    </row>
    <row r="51" spans="1:13" x14ac:dyDescent="0.3">
      <c r="A51" s="8">
        <v>50</v>
      </c>
      <c r="B51" s="2" t="s">
        <v>86</v>
      </c>
      <c r="C51" s="2" t="s">
        <v>87</v>
      </c>
      <c r="F51" s="2" t="s">
        <v>10</v>
      </c>
      <c r="G51" s="2">
        <v>268</v>
      </c>
      <c r="H51" s="3" t="s">
        <v>11</v>
      </c>
      <c r="I51" s="3">
        <v>10000</v>
      </c>
      <c r="J51" s="8">
        <f t="shared" si="0"/>
        <v>1</v>
      </c>
      <c r="K51" s="22" t="s">
        <v>41</v>
      </c>
      <c r="L51" s="2" t="s">
        <v>88</v>
      </c>
      <c r="M51" s="2" t="s">
        <v>11</v>
      </c>
    </row>
  </sheetData>
  <autoFilter ref="A1:N20" xr:uid="{E473216A-CEB8-4D47-8E8C-1DAA23332F5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Libros leídos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Rubén Lleucun F.</cp:lastModifiedBy>
  <dcterms:created xsi:type="dcterms:W3CDTF">2015-06-05T18:19:34Z</dcterms:created>
  <dcterms:modified xsi:type="dcterms:W3CDTF">2024-09-18T19:26:07Z</dcterms:modified>
</cp:coreProperties>
</file>